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lmann.ferenc\Desktop\"/>
    </mc:Choice>
  </mc:AlternateContent>
  <bookViews>
    <workbookView xWindow="0" yWindow="0" windowWidth="12780" windowHeight="430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G6" i="1"/>
  <c r="H5" i="1"/>
  <c r="G5" i="1"/>
  <c r="H4" i="1"/>
  <c r="G4" i="1"/>
  <c r="H3" i="1"/>
  <c r="H7" i="1" s="1"/>
  <c r="G3" i="1"/>
  <c r="G7" i="1" s="1"/>
</calcChain>
</file>

<file path=xl/sharedStrings.xml><?xml version="1.0" encoding="utf-8"?>
<sst xmlns="http://schemas.openxmlformats.org/spreadsheetml/2006/main" count="192" uniqueCount="139">
  <si>
    <t>ELEKTROMOS MUNKÁK, V. emelet, + tetőtér</t>
  </si>
  <si>
    <t>Munkanem megnevezése</t>
  </si>
  <si>
    <t>Anyag összege</t>
  </si>
  <si>
    <t>Díj összege</t>
  </si>
  <si>
    <t>1. Elosztók</t>
  </si>
  <si>
    <t>2. Vezetékek, védőcsövek</t>
  </si>
  <si>
    <t>3. Lámpatestek</t>
  </si>
  <si>
    <t>4. Szerelvények</t>
  </si>
  <si>
    <t>Összesen</t>
  </si>
  <si>
    <t>Ssz.</t>
  </si>
  <si>
    <t>Tétel szövege</t>
  </si>
  <si>
    <t>mennyiség</t>
  </si>
  <si>
    <t>egység</t>
  </si>
  <si>
    <t>anyag egységár</t>
  </si>
  <si>
    <t>díj egységre</t>
  </si>
  <si>
    <t>anyag összesen</t>
  </si>
  <si>
    <t>díj összesen</t>
  </si>
  <si>
    <t>Elosztók</t>
  </si>
  <si>
    <t>1.1</t>
  </si>
  <si>
    <t>Meglévő villamos hálózat bontása</t>
  </si>
  <si>
    <t>klt</t>
  </si>
  <si>
    <t>1.2</t>
  </si>
  <si>
    <t>„E2.1E” jelű elosztó a tervek szerinti, egyvonalas kapcsolási rajz alapján műhelyben előre összeállítva, a gyártó cég által mellékelt elrendezési és kapcsolási rajzzal, sorkapocs tervekkel, külső és belső feliratozással, komplett beüzemelve</t>
  </si>
  <si>
    <t>1.3</t>
  </si>
  <si>
    <t>„E2.2E” jelű elosztó a tervek szerinti, egyvonalas kapcsolási rajz alapján műhelyben előre összeállítva, a gyártó cég által mellékelt elrendezési és kapcsolási rajzzal, sorkapocs tervekkel, külső és belső feliratozással, komplett beüzemelve</t>
  </si>
  <si>
    <t>1.4</t>
  </si>
  <si>
    <t>„E2.3E” jelű elosztó a tervek szerinti, egyvonalas kapcsolási rajz alapján műhelyben előre összeállítva, a gyártó cég által mellékelt elrendezési és kapcsolási rajzzal, sorkapocs tervekkel, külső és belső feliratozással, komplett beüzemelve</t>
  </si>
  <si>
    <t>1.5</t>
  </si>
  <si>
    <t>„E2.4E” jelű elosztó a tervek szerinti, egyvonalas kapcsolási rajz alapján műhelyben előre összeállítva, a gyártó cég által mellékelt elrendezési és kapcsolási rajzzal, sorkapocs tervekkel, külső és belső feliratozással, komplett beüzemelve</t>
  </si>
  <si>
    <t>1.6</t>
  </si>
  <si>
    <t>„E2.5E” jelű elosztó a tervek szerinti, egyvonalas kapcsolási rajz alapján műhelyben előre összeállítva, a gyártó cég által mellékelt elrendezési és kapcsolási rajzzal, sorkapocs tervekkel, külső és belső feliratozással, komplett beüzemelve</t>
  </si>
  <si>
    <t>1.7</t>
  </si>
  <si>
    <t>Felirati tábla, a főelosztó ajtóra kívül rögzítetten felszerelve “VIGYÁZZ! 400 V! ÉLETVESZÉLY!” felirattal (90 x 50 mm)</t>
  </si>
  <si>
    <t>db</t>
  </si>
  <si>
    <t>1.8</t>
  </si>
  <si>
    <t>Villamos berendezés egyedi és komplex kipróbálása, érintésvédelmi  mérések elkészítése, jegyzőkönyvben való rögzítése, átadása</t>
  </si>
  <si>
    <t>1.9</t>
  </si>
  <si>
    <t>Szigetelési mérések elkészítése, jegyzőkönyvben való rögzítése, átadása</t>
  </si>
  <si>
    <t>1.10</t>
  </si>
  <si>
    <t>MSZ HD 60364-6 szerinti első ellenőrzés elkészítése , jegyzőkönyvben való rögzítése, átadása</t>
  </si>
  <si>
    <t>1.11</t>
  </si>
  <si>
    <t>Földelő gerincvezető kábeltálca mellett vezetve-16 mm2  HO7V</t>
  </si>
  <si>
    <t>fm</t>
  </si>
  <si>
    <t>1.12</t>
  </si>
  <si>
    <t>Földelővezeték fémszerkezetek, fémpolcok ,csőhálózatok álmennyezeti tartók stb. bekötésére-6 mm2  HO7V</t>
  </si>
  <si>
    <t>1.13</t>
  </si>
  <si>
    <t>EPH csomópont kiépítése</t>
  </si>
  <si>
    <t>1.14</t>
  </si>
  <si>
    <t>Kétrészes bilincs hideg-melegvíz fűtési csövek érintésvédelmi rendszerbe való bekötéséhez</t>
  </si>
  <si>
    <t>1.15</t>
  </si>
  <si>
    <t>Tűzgátló átvezetések kialakítása szinti elosztóknál, gépészeti hs.-eknél</t>
  </si>
  <si>
    <t>1.16</t>
  </si>
  <si>
    <t>Áttörés 0,1 m2/db méretig, helyreállítással, betonfalban 25 cm vastagságig</t>
  </si>
  <si>
    <t>1.17</t>
  </si>
  <si>
    <t>Védőföldelési csatlakozópont érintésvédelmi rendszerbe való bekötéséhez</t>
  </si>
  <si>
    <t>1.18</t>
  </si>
  <si>
    <t>Horonyvésések helyreállítása simító vakolással 10cm szélességig, teljes hosszban</t>
  </si>
  <si>
    <t>m</t>
  </si>
  <si>
    <t>1.19</t>
  </si>
  <si>
    <t>Lépcsőház, folyosó, egyéb épületrész munkaközbeni porvédelme fóliával, cserépléc tartóelemekre rögzítve</t>
  </si>
  <si>
    <t>1.20</t>
  </si>
  <si>
    <t>1.21</t>
  </si>
  <si>
    <t>Munkaterület visszaállítása, rendezési, takarítási díj</t>
  </si>
  <si>
    <t>munkanem összesen:</t>
  </si>
  <si>
    <t>Védőcsövek, kábelcsatornák, vezetékek/kábelek</t>
  </si>
  <si>
    <t>Vezetékek, védőcsövek, elágazó és kötésdobozok- MŰ–III. jelű, műanyag védőcső, horonyvéséssel, helyreállítással</t>
  </si>
  <si>
    <t>2.1</t>
  </si>
  <si>
    <t>Ø 13,5 mm védőcső</t>
  </si>
  <si>
    <t>2.2</t>
  </si>
  <si>
    <t>Ø 16 mm védőcső</t>
  </si>
  <si>
    <t>2.3</t>
  </si>
  <si>
    <t>Ø 65 mm-es kötődoboz</t>
  </si>
  <si>
    <t>2.4</t>
  </si>
  <si>
    <t>Ø 80 mm-es kötődoboz</t>
  </si>
  <si>
    <t>2.5</t>
  </si>
  <si>
    <t>DLP csatorna</t>
  </si>
  <si>
    <t>2.6</t>
  </si>
  <si>
    <t xml:space="preserve">150 x 65 mm   </t>
  </si>
  <si>
    <t>2.7</t>
  </si>
  <si>
    <t xml:space="preserve">195 x 65 mm   </t>
  </si>
  <si>
    <t>2.8</t>
  </si>
  <si>
    <t>MCS-1 vezetékcsatorna felszerelése világítás részére</t>
  </si>
  <si>
    <t>2.9</t>
  </si>
  <si>
    <t>MCS-2 vezetékcsatorna felszerelése világítás részére</t>
  </si>
  <si>
    <t>NYM-J jelű rézerű kiskábel védőcsőbe húzva</t>
  </si>
  <si>
    <t>2.10</t>
  </si>
  <si>
    <r>
      <t>3x1,5 mm</t>
    </r>
    <r>
      <rPr>
        <vertAlign val="superscript"/>
        <sz val="11"/>
        <rFont val="Calibri"/>
        <family val="2"/>
        <charset val="238"/>
      </rPr>
      <t>2</t>
    </r>
  </si>
  <si>
    <t>2.11</t>
  </si>
  <si>
    <r>
      <t>4x1,5 mm</t>
    </r>
    <r>
      <rPr>
        <vertAlign val="superscript"/>
        <sz val="11"/>
        <rFont val="Calibri"/>
        <family val="2"/>
        <charset val="238"/>
      </rPr>
      <t>2</t>
    </r>
  </si>
  <si>
    <t>2.12</t>
  </si>
  <si>
    <r>
      <t>3x2,5 mm</t>
    </r>
    <r>
      <rPr>
        <vertAlign val="superscript"/>
        <sz val="11"/>
        <rFont val="Calibri"/>
        <family val="2"/>
        <charset val="238"/>
      </rPr>
      <t>2</t>
    </r>
  </si>
  <si>
    <t>2.13</t>
  </si>
  <si>
    <r>
      <t>5x4 mm</t>
    </r>
    <r>
      <rPr>
        <vertAlign val="superscript"/>
        <sz val="11"/>
        <rFont val="Calibri"/>
        <family val="2"/>
        <charset val="238"/>
      </rPr>
      <t>2</t>
    </r>
  </si>
  <si>
    <t>2.14</t>
  </si>
  <si>
    <t>Dübelles rögzítés bármilyen anyagú és síkú szerkezetbe</t>
  </si>
  <si>
    <t>Lámpatestek</t>
  </si>
  <si>
    <t>Fényforrásokkal, tartó- és függesztő szerkezettel, sorozat kapoccsal ellátott kötődobozokkal komplett (felszerelve, bekötve)</t>
  </si>
  <si>
    <t>Meglévő lámpatestek</t>
  </si>
  <si>
    <t>3.1</t>
  </si>
  <si>
    <t>2x58W tükrös mennyezeti lámpa leszerelése, deponálása, visszaszereléssel</t>
  </si>
  <si>
    <t>3.2</t>
  </si>
  <si>
    <t>2x36W tükrös mennyezeti lámpa leszerelése, deponálása, visszaszereléssel</t>
  </si>
  <si>
    <t>3.3</t>
  </si>
  <si>
    <t>GE Brio 16W lámpatest leszerelése, deponálása, visszaszereléssel</t>
  </si>
  <si>
    <t>3.4</t>
  </si>
  <si>
    <t>TCS160 158 HFS L1  lámpatest leszerelése, deponálása, visszaszereléssel</t>
  </si>
  <si>
    <t>3.5</t>
  </si>
  <si>
    <t>Meglévő lámpatestek felújítása, fénycső cserék</t>
  </si>
  <si>
    <t>Új lámpatestek</t>
  </si>
  <si>
    <t>3.6</t>
  </si>
  <si>
    <t>1x58W búrás mennyezeti lámpa</t>
  </si>
  <si>
    <t>3.7</t>
  </si>
  <si>
    <t>2x36W tükrös mennyezeti lámpa</t>
  </si>
  <si>
    <t>3.8</t>
  </si>
  <si>
    <t>GE Brio 16W lámpatest felszerelése</t>
  </si>
  <si>
    <t>3.9</t>
  </si>
  <si>
    <t>Áramszüneti világítótestekhez inverter - 1h üzemidővel</t>
  </si>
  <si>
    <t>3.10</t>
  </si>
  <si>
    <t>Kijáratmutató lámpatest, készenléti, 1h üzemmódú kivitelben, falra vagy mennyezetre szerelve, inverterrel</t>
  </si>
  <si>
    <t>3.11</t>
  </si>
  <si>
    <t>Szintjelző utánvilágító tábla</t>
  </si>
  <si>
    <t>Szerelvények</t>
  </si>
  <si>
    <t xml:space="preserve">230 V, 10–16 A szerelvények sorolópanellal                                   </t>
  </si>
  <si>
    <t>4.1</t>
  </si>
  <si>
    <t>Világítási kapcsolók süllyesztetten felszerelve - I. sarkú kapcsoló</t>
  </si>
  <si>
    <t>4.2</t>
  </si>
  <si>
    <t>Világítási kapcsolók süllyesztetten felszerelve - II. sarkú kapcsoló</t>
  </si>
  <si>
    <t>4.3</t>
  </si>
  <si>
    <t>Világítási csillárkapcsoló, süllyesztetten felszerelve</t>
  </si>
  <si>
    <t>4.4</t>
  </si>
  <si>
    <t>Dugaszoló aljzatok süllyesztetten szerelve, 230 V; 16 A, II. sarkú + földelt (hálózati) dugalj</t>
  </si>
  <si>
    <t>4.5</t>
  </si>
  <si>
    <t>Dugaszoló aljzatok süllyesztetten szerelve, 2x230 V; 16 A, II. sarkú + földelt (hálózati) dugalj dupla</t>
  </si>
  <si>
    <t>4.6</t>
  </si>
  <si>
    <t>Dugaszoló aljzatok süllyesztetten szerelve, 230 V; 16 A, II. sarkú + földelt (hálózati) dugalj, IP44 védettséggel</t>
  </si>
  <si>
    <t>4.7</t>
  </si>
  <si>
    <t>Költségelőirányzat a megvilágítási erősségek ellenőrző mérésére, jegyzőkönyv elkészítésére</t>
  </si>
  <si>
    <t>4.8</t>
  </si>
  <si>
    <t>Leválasztó kapcsoló 2p 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</si>
</sst>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42"/>
      </patternFill>
    </fill>
    <fill>
      <patternFill patternType="solid">
        <fgColor indexed="50"/>
        <bgColor indexed="51"/>
      </patternFill>
    </fill>
    <fill>
      <patternFill patternType="solid">
        <fgColor indexed="52"/>
        <bgColor indexed="53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3" fillId="0" borderId="1" xfId="0" applyFont="1" applyBorder="1"/>
    <xf numFmtId="164" fontId="2" fillId="0" borderId="0" xfId="0" applyNumberFormat="1" applyFont="1" applyAlignment="1">
      <alignment horizontal="center"/>
    </xf>
    <xf numFmtId="0" fontId="3" fillId="2" borderId="2" xfId="0" applyFont="1" applyFill="1" applyBorder="1"/>
    <xf numFmtId="0" fontId="3" fillId="2" borderId="3" xfId="0" applyFont="1" applyFill="1" applyBorder="1"/>
    <xf numFmtId="164" fontId="3" fillId="2" borderId="3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wrapText="1"/>
    </xf>
    <xf numFmtId="4" fontId="2" fillId="3" borderId="0" xfId="0" applyNumberFormat="1" applyFont="1" applyFill="1" applyBorder="1" applyAlignment="1">
      <alignment vertical="top"/>
    </xf>
    <xf numFmtId="0" fontId="2" fillId="3" borderId="0" xfId="0" applyFont="1" applyFill="1" applyBorder="1" applyAlignment="1">
      <alignment horizontal="center" vertical="top"/>
    </xf>
    <xf numFmtId="3" fontId="2" fillId="3" borderId="0" xfId="0" applyNumberFormat="1" applyFont="1" applyFill="1" applyBorder="1" applyAlignment="1">
      <alignment horizontal="right" vertical="top"/>
    </xf>
    <xf numFmtId="3" fontId="2" fillId="3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 readingOrder="1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top"/>
    </xf>
    <xf numFmtId="0" fontId="3" fillId="4" borderId="0" xfId="0" applyFont="1" applyFill="1" applyBorder="1" applyAlignment="1">
      <alignment horizontal="left" wrapText="1"/>
    </xf>
    <xf numFmtId="1" fontId="3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1" fontId="2" fillId="3" borderId="0" xfId="0" applyNumberFormat="1" applyFont="1" applyFill="1" applyBorder="1" applyAlignment="1">
      <alignment vertical="top"/>
    </xf>
    <xf numFmtId="1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1" fillId="0" borderId="0" xfId="1" applyFont="1"/>
    <xf numFmtId="1" fontId="2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164" fontId="2" fillId="4" borderId="0" xfId="0" applyNumberFormat="1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abSelected="1" topLeftCell="A64" workbookViewId="0">
      <selection activeCell="D5" sqref="D5"/>
    </sheetView>
  </sheetViews>
  <sheetFormatPr defaultRowHeight="14.5" x14ac:dyDescent="0.35"/>
  <cols>
    <col min="2" max="2" width="48.26953125" customWidth="1"/>
    <col min="3" max="3" width="46.453125" customWidth="1"/>
    <col min="4" max="4" width="45" customWidth="1"/>
    <col min="5" max="5" width="55.90625" customWidth="1"/>
    <col min="6" max="6" width="59.7265625" customWidth="1"/>
    <col min="7" max="7" width="57.26953125" customWidth="1"/>
    <col min="8" max="8" width="79.08984375" customWidth="1"/>
    <col min="9" max="9" width="87.7265625" customWidth="1"/>
  </cols>
  <sheetData>
    <row r="1" spans="1:8" x14ac:dyDescent="0.35">
      <c r="A1" s="1"/>
      <c r="B1" s="1" t="s">
        <v>0</v>
      </c>
      <c r="C1" s="1"/>
      <c r="D1" s="1"/>
      <c r="E1" s="1"/>
      <c r="F1" s="1"/>
      <c r="G1" s="1"/>
      <c r="H1" s="1"/>
    </row>
    <row r="2" spans="1:8" ht="15" thickBot="1" x14ac:dyDescent="0.4">
      <c r="A2" s="1"/>
      <c r="B2" s="2" t="s">
        <v>1</v>
      </c>
      <c r="C2" s="2"/>
      <c r="D2" s="2"/>
      <c r="E2" s="2"/>
      <c r="F2" s="2"/>
      <c r="G2" s="2" t="s">
        <v>2</v>
      </c>
      <c r="H2" s="2" t="s">
        <v>3</v>
      </c>
    </row>
    <row r="3" spans="1:8" x14ac:dyDescent="0.35">
      <c r="A3" s="1"/>
      <c r="B3" s="1" t="s">
        <v>4</v>
      </c>
      <c r="C3" s="1"/>
      <c r="D3" s="1"/>
      <c r="E3" s="1"/>
      <c r="F3" s="1"/>
      <c r="G3" s="3">
        <f>G32</f>
        <v>0</v>
      </c>
      <c r="H3" s="3">
        <f>H32</f>
        <v>0</v>
      </c>
    </row>
    <row r="4" spans="1:8" x14ac:dyDescent="0.35">
      <c r="A4" s="1"/>
      <c r="B4" s="1" t="s">
        <v>5</v>
      </c>
      <c r="C4" s="1"/>
      <c r="D4" s="1"/>
      <c r="E4" s="1"/>
      <c r="F4" s="1"/>
      <c r="G4" s="3">
        <f>G50</f>
        <v>0</v>
      </c>
      <c r="H4" s="3">
        <f>H50</f>
        <v>0</v>
      </c>
    </row>
    <row r="5" spans="1:8" x14ac:dyDescent="0.35">
      <c r="A5" s="1"/>
      <c r="B5" s="1" t="s">
        <v>6</v>
      </c>
      <c r="C5" s="1"/>
      <c r="D5" s="1"/>
      <c r="E5" s="1"/>
      <c r="F5" s="1"/>
      <c r="G5" s="3">
        <f>G66</f>
        <v>0</v>
      </c>
      <c r="H5" s="3">
        <f>H66</f>
        <v>0</v>
      </c>
    </row>
    <row r="6" spans="1:8" ht="15" thickBot="1" x14ac:dyDescent="0.4">
      <c r="A6" s="1"/>
      <c r="B6" s="1" t="s">
        <v>7</v>
      </c>
      <c r="C6" s="1"/>
      <c r="D6" s="1"/>
      <c r="E6" s="1"/>
      <c r="F6" s="1"/>
      <c r="G6" s="3">
        <f>G77</f>
        <v>0</v>
      </c>
      <c r="H6" s="3">
        <f>H77</f>
        <v>0</v>
      </c>
    </row>
    <row r="7" spans="1:8" ht="15" thickBot="1" x14ac:dyDescent="0.4">
      <c r="A7" s="1"/>
      <c r="B7" s="4" t="s">
        <v>8</v>
      </c>
      <c r="C7" s="5"/>
      <c r="D7" s="5"/>
      <c r="E7" s="5"/>
      <c r="F7" s="5"/>
      <c r="G7" s="6">
        <f>SUM(G3:G6)</f>
        <v>0</v>
      </c>
      <c r="H7" s="7">
        <f>SUM(H3:H6)</f>
        <v>0</v>
      </c>
    </row>
    <row r="8" spans="1:8" x14ac:dyDescent="0.35">
      <c r="A8" s="1"/>
      <c r="B8" s="1"/>
      <c r="C8" s="1"/>
      <c r="D8" s="1"/>
      <c r="E8" s="1"/>
      <c r="F8" s="1"/>
      <c r="G8" s="1"/>
      <c r="H8" s="1"/>
    </row>
    <row r="9" spans="1:8" x14ac:dyDescent="0.35">
      <c r="A9" s="8" t="s">
        <v>9</v>
      </c>
      <c r="B9" s="8" t="s">
        <v>10</v>
      </c>
      <c r="C9" s="9" t="s">
        <v>11</v>
      </c>
      <c r="D9" s="9" t="s">
        <v>12</v>
      </c>
      <c r="E9" s="9" t="s">
        <v>13</v>
      </c>
      <c r="F9" s="9" t="s">
        <v>14</v>
      </c>
      <c r="G9" s="9" t="s">
        <v>15</v>
      </c>
      <c r="H9" s="9" t="s">
        <v>16</v>
      </c>
    </row>
    <row r="10" spans="1:8" x14ac:dyDescent="0.35">
      <c r="A10" s="10">
        <v>1</v>
      </c>
      <c r="B10" s="11" t="s">
        <v>17</v>
      </c>
      <c r="C10" s="12"/>
      <c r="D10" s="13"/>
      <c r="E10" s="14"/>
      <c r="F10" s="14"/>
      <c r="G10" s="15"/>
      <c r="H10" s="15"/>
    </row>
    <row r="11" spans="1:8" ht="58" x14ac:dyDescent="0.35">
      <c r="A11" s="16" t="s">
        <v>18</v>
      </c>
      <c r="B11" s="17" t="s">
        <v>19</v>
      </c>
      <c r="C11" s="18">
        <v>1</v>
      </c>
      <c r="D11" s="19" t="s">
        <v>20</v>
      </c>
      <c r="E11" s="20"/>
      <c r="F11" s="20"/>
      <c r="G11" s="21"/>
      <c r="H11" s="21"/>
    </row>
    <row r="12" spans="1:8" ht="409.5" x14ac:dyDescent="0.35">
      <c r="A12" s="16" t="s">
        <v>21</v>
      </c>
      <c r="B12" s="17" t="s">
        <v>22</v>
      </c>
      <c r="C12" s="18">
        <v>1</v>
      </c>
      <c r="D12" s="19" t="s">
        <v>20</v>
      </c>
      <c r="E12" s="20"/>
      <c r="F12" s="20"/>
      <c r="G12" s="21"/>
      <c r="H12" s="21"/>
    </row>
    <row r="13" spans="1:8" ht="409.5" x14ac:dyDescent="0.35">
      <c r="A13" s="16" t="s">
        <v>23</v>
      </c>
      <c r="B13" s="17" t="s">
        <v>24</v>
      </c>
      <c r="C13" s="18">
        <v>1</v>
      </c>
      <c r="D13" s="19" t="s">
        <v>20</v>
      </c>
      <c r="E13" s="20"/>
      <c r="F13" s="20"/>
      <c r="G13" s="21"/>
      <c r="H13" s="21"/>
    </row>
    <row r="14" spans="1:8" ht="409.5" x14ac:dyDescent="0.35">
      <c r="A14" s="16" t="s">
        <v>25</v>
      </c>
      <c r="B14" s="17" t="s">
        <v>26</v>
      </c>
      <c r="C14" s="18">
        <v>1</v>
      </c>
      <c r="D14" s="19" t="s">
        <v>20</v>
      </c>
      <c r="E14" s="20"/>
      <c r="F14" s="20"/>
      <c r="G14" s="21"/>
      <c r="H14" s="21"/>
    </row>
    <row r="15" spans="1:8" ht="409.5" x14ac:dyDescent="0.35">
      <c r="A15" s="16" t="s">
        <v>27</v>
      </c>
      <c r="B15" s="17" t="s">
        <v>28</v>
      </c>
      <c r="C15" s="18">
        <v>1</v>
      </c>
      <c r="D15" s="19" t="s">
        <v>20</v>
      </c>
      <c r="E15" s="20"/>
      <c r="F15" s="20"/>
      <c r="G15" s="21"/>
      <c r="H15" s="21"/>
    </row>
    <row r="16" spans="1:8" ht="409.5" x14ac:dyDescent="0.35">
      <c r="A16" s="16" t="s">
        <v>29</v>
      </c>
      <c r="B16" s="17" t="s">
        <v>30</v>
      </c>
      <c r="C16" s="18">
        <v>1</v>
      </c>
      <c r="D16" s="19" t="s">
        <v>20</v>
      </c>
      <c r="E16" s="20"/>
      <c r="F16" s="20"/>
      <c r="G16" s="21"/>
      <c r="H16" s="21"/>
    </row>
    <row r="17" spans="1:8" ht="232" x14ac:dyDescent="0.35">
      <c r="A17" s="16" t="s">
        <v>31</v>
      </c>
      <c r="B17" s="17" t="s">
        <v>32</v>
      </c>
      <c r="C17" s="22">
        <v>1</v>
      </c>
      <c r="D17" s="23" t="s">
        <v>33</v>
      </c>
      <c r="E17" s="20"/>
      <c r="F17" s="20"/>
      <c r="G17" s="21"/>
      <c r="H17" s="21"/>
    </row>
    <row r="18" spans="1:8" ht="246.5" x14ac:dyDescent="0.35">
      <c r="A18" s="16" t="s">
        <v>34</v>
      </c>
      <c r="B18" s="17" t="s">
        <v>35</v>
      </c>
      <c r="C18" s="22">
        <v>1</v>
      </c>
      <c r="D18" s="23" t="s">
        <v>20</v>
      </c>
      <c r="E18" s="20"/>
      <c r="F18" s="20"/>
      <c r="G18" s="21"/>
      <c r="H18" s="21"/>
    </row>
    <row r="19" spans="1:8" ht="145" x14ac:dyDescent="0.35">
      <c r="A19" s="16" t="s">
        <v>36</v>
      </c>
      <c r="B19" s="17" t="s">
        <v>37</v>
      </c>
      <c r="C19" s="22">
        <v>1</v>
      </c>
      <c r="D19" s="23" t="s">
        <v>20</v>
      </c>
      <c r="E19" s="20"/>
      <c r="F19" s="20"/>
      <c r="G19" s="21"/>
      <c r="H19" s="21"/>
    </row>
    <row r="20" spans="1:8" ht="188.5" x14ac:dyDescent="0.35">
      <c r="A20" s="16" t="s">
        <v>38</v>
      </c>
      <c r="B20" s="17" t="s">
        <v>39</v>
      </c>
      <c r="C20" s="22">
        <v>1</v>
      </c>
      <c r="D20" s="23" t="s">
        <v>20</v>
      </c>
      <c r="E20" s="20"/>
      <c r="F20" s="20"/>
      <c r="G20" s="21"/>
      <c r="H20" s="21"/>
    </row>
    <row r="21" spans="1:8" ht="116" x14ac:dyDescent="0.35">
      <c r="A21" s="16" t="s">
        <v>40</v>
      </c>
      <c r="B21" s="17" t="s">
        <v>41</v>
      </c>
      <c r="C21" s="18">
        <v>14</v>
      </c>
      <c r="D21" s="19" t="s">
        <v>42</v>
      </c>
      <c r="E21" s="20"/>
      <c r="F21" s="20"/>
      <c r="G21" s="21"/>
      <c r="H21" s="21"/>
    </row>
    <row r="22" spans="1:8" ht="232" x14ac:dyDescent="0.35">
      <c r="A22" s="16" t="s">
        <v>43</v>
      </c>
      <c r="B22" s="17" t="s">
        <v>44</v>
      </c>
      <c r="C22" s="18">
        <v>105</v>
      </c>
      <c r="D22" s="19" t="s">
        <v>42</v>
      </c>
      <c r="E22" s="20"/>
      <c r="F22" s="20"/>
      <c r="G22" s="21"/>
      <c r="H22" s="21"/>
    </row>
    <row r="23" spans="1:8" ht="58" x14ac:dyDescent="0.35">
      <c r="A23" s="16" t="s">
        <v>45</v>
      </c>
      <c r="B23" s="17" t="s">
        <v>46</v>
      </c>
      <c r="C23" s="18">
        <v>1</v>
      </c>
      <c r="D23" s="19" t="s">
        <v>33</v>
      </c>
      <c r="E23" s="20"/>
      <c r="F23" s="20"/>
      <c r="G23" s="21"/>
      <c r="H23" s="21"/>
    </row>
    <row r="24" spans="1:8" ht="174" x14ac:dyDescent="0.35">
      <c r="A24" s="16" t="s">
        <v>47</v>
      </c>
      <c r="B24" s="17" t="s">
        <v>48</v>
      </c>
      <c r="C24" s="18">
        <v>5</v>
      </c>
      <c r="D24" s="19" t="s">
        <v>33</v>
      </c>
      <c r="E24" s="20"/>
      <c r="F24" s="20"/>
      <c r="G24" s="21"/>
      <c r="H24" s="21"/>
    </row>
    <row r="25" spans="1:8" ht="130.5" x14ac:dyDescent="0.35">
      <c r="A25" s="16" t="s">
        <v>49</v>
      </c>
      <c r="B25" s="17" t="s">
        <v>50</v>
      </c>
      <c r="C25" s="18">
        <v>5</v>
      </c>
      <c r="D25" s="19" t="s">
        <v>33</v>
      </c>
      <c r="E25" s="20"/>
      <c r="F25" s="20"/>
      <c r="G25" s="21"/>
      <c r="H25" s="21"/>
    </row>
    <row r="26" spans="1:8" ht="159.5" x14ac:dyDescent="0.35">
      <c r="A26" s="16" t="s">
        <v>51</v>
      </c>
      <c r="B26" s="17" t="s">
        <v>52</v>
      </c>
      <c r="C26" s="18">
        <v>35</v>
      </c>
      <c r="D26" s="19" t="s">
        <v>33</v>
      </c>
      <c r="E26" s="20"/>
      <c r="F26" s="20"/>
      <c r="G26" s="21"/>
      <c r="H26" s="21"/>
    </row>
    <row r="27" spans="1:8" ht="145" x14ac:dyDescent="0.35">
      <c r="A27" s="16" t="s">
        <v>53</v>
      </c>
      <c r="B27" s="17" t="s">
        <v>54</v>
      </c>
      <c r="C27" s="18">
        <v>20</v>
      </c>
      <c r="D27" s="19" t="s">
        <v>33</v>
      </c>
      <c r="E27" s="20"/>
      <c r="F27" s="20"/>
      <c r="G27" s="21"/>
      <c r="H27" s="21"/>
    </row>
    <row r="28" spans="1:8" ht="145" x14ac:dyDescent="0.35">
      <c r="A28" s="16" t="s">
        <v>55</v>
      </c>
      <c r="B28" s="17" t="s">
        <v>56</v>
      </c>
      <c r="C28" s="18">
        <v>550</v>
      </c>
      <c r="D28" s="19" t="s">
        <v>57</v>
      </c>
      <c r="E28" s="20"/>
      <c r="F28" s="20"/>
      <c r="G28" s="21"/>
      <c r="H28" s="21"/>
    </row>
    <row r="29" spans="1:8" ht="217.5" x14ac:dyDescent="0.35">
      <c r="A29" s="16" t="s">
        <v>58</v>
      </c>
      <c r="B29" s="17" t="s">
        <v>59</v>
      </c>
      <c r="C29" s="18">
        <v>1</v>
      </c>
      <c r="D29" s="19" t="s">
        <v>20</v>
      </c>
      <c r="E29" s="20"/>
      <c r="F29" s="20"/>
      <c r="G29" s="21"/>
      <c r="H29" s="21"/>
    </row>
    <row r="30" spans="1:8" ht="130.5" x14ac:dyDescent="0.35">
      <c r="A30" s="16" t="s">
        <v>60</v>
      </c>
      <c r="B30" s="17" t="s">
        <v>50</v>
      </c>
      <c r="C30" s="18">
        <v>2</v>
      </c>
      <c r="D30" s="19" t="s">
        <v>33</v>
      </c>
      <c r="E30" s="20"/>
      <c r="F30" s="20"/>
      <c r="G30" s="21"/>
      <c r="H30" s="21"/>
    </row>
    <row r="31" spans="1:8" ht="116" x14ac:dyDescent="0.35">
      <c r="A31" s="16" t="s">
        <v>61</v>
      </c>
      <c r="B31" s="17" t="s">
        <v>62</v>
      </c>
      <c r="C31" s="18">
        <v>1</v>
      </c>
      <c r="D31" s="19" t="s">
        <v>33</v>
      </c>
      <c r="E31" s="20"/>
      <c r="F31" s="20"/>
      <c r="G31" s="21"/>
      <c r="H31" s="21"/>
    </row>
    <row r="32" spans="1:8" ht="58" x14ac:dyDescent="0.35">
      <c r="A32" s="24"/>
      <c r="B32" s="25" t="s">
        <v>63</v>
      </c>
      <c r="C32" s="26"/>
      <c r="D32" s="27"/>
      <c r="E32" s="28"/>
      <c r="F32" s="28"/>
      <c r="G32" s="28"/>
      <c r="H32" s="28"/>
    </row>
    <row r="33" spans="1:8" ht="101.5" x14ac:dyDescent="0.35">
      <c r="A33" s="10">
        <v>2</v>
      </c>
      <c r="B33" s="11" t="s">
        <v>64</v>
      </c>
      <c r="C33" s="29"/>
      <c r="D33" s="13"/>
      <c r="E33" s="14"/>
      <c r="F33" s="14"/>
      <c r="G33" s="15"/>
      <c r="H33" s="15"/>
    </row>
    <row r="34" spans="1:8" ht="232" x14ac:dyDescent="0.35">
      <c r="A34" s="16"/>
      <c r="B34" s="17" t="s">
        <v>65</v>
      </c>
      <c r="C34" s="30"/>
      <c r="D34" s="31"/>
      <c r="E34" s="32"/>
      <c r="F34" s="32"/>
      <c r="G34" s="33"/>
      <c r="H34" s="33"/>
    </row>
    <row r="35" spans="1:8" ht="43.5" x14ac:dyDescent="0.35">
      <c r="A35" s="16" t="s">
        <v>66</v>
      </c>
      <c r="B35" s="17" t="s">
        <v>67</v>
      </c>
      <c r="C35" s="18">
        <v>432</v>
      </c>
      <c r="D35" s="19" t="s">
        <v>42</v>
      </c>
      <c r="E35" s="20"/>
      <c r="F35" s="20"/>
      <c r="G35" s="21"/>
      <c r="H35" s="21"/>
    </row>
    <row r="36" spans="1:8" ht="29" x14ac:dyDescent="0.35">
      <c r="A36" s="16" t="s">
        <v>68</v>
      </c>
      <c r="B36" s="17" t="s">
        <v>69</v>
      </c>
      <c r="C36" s="18">
        <v>844</v>
      </c>
      <c r="D36" s="19" t="s">
        <v>42</v>
      </c>
      <c r="E36" s="20"/>
      <c r="F36" s="20"/>
      <c r="G36" s="21"/>
      <c r="H36" s="21"/>
    </row>
    <row r="37" spans="1:8" ht="58" x14ac:dyDescent="0.35">
      <c r="A37" s="16" t="s">
        <v>70</v>
      </c>
      <c r="B37" s="17" t="s">
        <v>71</v>
      </c>
      <c r="C37" s="18">
        <v>251</v>
      </c>
      <c r="D37" s="19" t="s">
        <v>42</v>
      </c>
      <c r="E37" s="20"/>
      <c r="F37" s="20"/>
      <c r="G37" s="21"/>
      <c r="H37" s="21"/>
    </row>
    <row r="38" spans="1:8" ht="58" x14ac:dyDescent="0.35">
      <c r="A38" s="16" t="s">
        <v>72</v>
      </c>
      <c r="B38" s="17" t="s">
        <v>73</v>
      </c>
      <c r="C38" s="18">
        <v>211</v>
      </c>
      <c r="D38" s="19" t="s">
        <v>42</v>
      </c>
      <c r="E38" s="20"/>
      <c r="F38" s="20"/>
      <c r="G38" s="21"/>
      <c r="H38" s="21"/>
    </row>
    <row r="39" spans="1:8" ht="29" x14ac:dyDescent="0.35">
      <c r="A39" s="16" t="s">
        <v>74</v>
      </c>
      <c r="B39" s="17" t="s">
        <v>75</v>
      </c>
      <c r="C39" s="18"/>
      <c r="D39" s="19"/>
      <c r="E39" s="20"/>
      <c r="F39" s="20"/>
      <c r="G39" s="21"/>
      <c r="H39" s="21"/>
    </row>
    <row r="40" spans="1:8" ht="29" x14ac:dyDescent="0.35">
      <c r="A40" s="16" t="s">
        <v>76</v>
      </c>
      <c r="B40" s="17" t="s">
        <v>77</v>
      </c>
      <c r="C40" s="18">
        <v>89</v>
      </c>
      <c r="D40" s="19" t="s">
        <v>42</v>
      </c>
      <c r="E40" s="20"/>
      <c r="F40" s="20"/>
      <c r="G40" s="21"/>
      <c r="H40" s="21"/>
    </row>
    <row r="41" spans="1:8" ht="29" x14ac:dyDescent="0.35">
      <c r="A41" s="16" t="s">
        <v>78</v>
      </c>
      <c r="B41" s="17" t="s">
        <v>79</v>
      </c>
      <c r="C41" s="22">
        <v>79</v>
      </c>
      <c r="D41" s="19" t="s">
        <v>42</v>
      </c>
      <c r="E41" s="20"/>
      <c r="F41" s="20"/>
      <c r="G41" s="21"/>
      <c r="H41" s="21"/>
    </row>
    <row r="42" spans="1:8" ht="101.5" x14ac:dyDescent="0.35">
      <c r="A42" s="16" t="s">
        <v>80</v>
      </c>
      <c r="B42" s="17" t="s">
        <v>81</v>
      </c>
      <c r="C42" s="22">
        <v>202</v>
      </c>
      <c r="D42" s="19" t="s">
        <v>42</v>
      </c>
      <c r="E42" s="20"/>
      <c r="F42" s="20"/>
      <c r="G42" s="21"/>
      <c r="H42" s="21"/>
    </row>
    <row r="43" spans="1:8" ht="101.5" x14ac:dyDescent="0.35">
      <c r="A43" s="16" t="s">
        <v>82</v>
      </c>
      <c r="B43" s="17" t="s">
        <v>83</v>
      </c>
      <c r="C43" s="22">
        <v>66</v>
      </c>
      <c r="D43" s="19" t="s">
        <v>42</v>
      </c>
      <c r="E43" s="20"/>
      <c r="F43" s="20"/>
      <c r="G43" s="21"/>
      <c r="H43" s="21"/>
    </row>
    <row r="44" spans="1:8" ht="87" x14ac:dyDescent="0.35">
      <c r="A44" s="1"/>
      <c r="B44" s="17" t="s">
        <v>84</v>
      </c>
      <c r="C44" s="18"/>
      <c r="D44" s="19"/>
      <c r="E44" s="20"/>
      <c r="F44" s="20"/>
      <c r="G44" s="21"/>
      <c r="H44" s="21"/>
    </row>
    <row r="45" spans="1:8" ht="31" x14ac:dyDescent="0.35">
      <c r="A45" s="16" t="s">
        <v>85</v>
      </c>
      <c r="B45" s="17" t="s">
        <v>86</v>
      </c>
      <c r="C45" s="22">
        <v>1722</v>
      </c>
      <c r="D45" s="19" t="s">
        <v>42</v>
      </c>
      <c r="E45" s="20"/>
      <c r="F45" s="20"/>
      <c r="G45" s="21"/>
      <c r="H45" s="21"/>
    </row>
    <row r="46" spans="1:8" ht="31" x14ac:dyDescent="0.35">
      <c r="A46" s="16" t="s">
        <v>87</v>
      </c>
      <c r="B46" s="17" t="s">
        <v>88</v>
      </c>
      <c r="C46" s="22">
        <v>134.4</v>
      </c>
      <c r="D46" s="19" t="s">
        <v>42</v>
      </c>
      <c r="E46" s="20"/>
      <c r="F46" s="20"/>
      <c r="G46" s="21"/>
      <c r="H46" s="21"/>
    </row>
    <row r="47" spans="1:8" ht="31" x14ac:dyDescent="0.35">
      <c r="A47" s="16" t="s">
        <v>89</v>
      </c>
      <c r="B47" s="17" t="s">
        <v>90</v>
      </c>
      <c r="C47" s="22">
        <v>3451.2</v>
      </c>
      <c r="D47" s="19" t="s">
        <v>42</v>
      </c>
      <c r="E47" s="20"/>
      <c r="F47" s="20"/>
      <c r="G47" s="21"/>
      <c r="H47" s="21"/>
    </row>
    <row r="48" spans="1:8" ht="16.5" x14ac:dyDescent="0.35">
      <c r="A48" s="16" t="s">
        <v>91</v>
      </c>
      <c r="B48" s="17" t="s">
        <v>92</v>
      </c>
      <c r="C48" s="22">
        <v>78</v>
      </c>
      <c r="D48" s="19" t="s">
        <v>42</v>
      </c>
      <c r="E48" s="20"/>
      <c r="F48" s="20"/>
      <c r="G48" s="21"/>
      <c r="H48" s="21"/>
    </row>
    <row r="49" spans="1:8" ht="101.5" x14ac:dyDescent="0.35">
      <c r="A49" s="16" t="s">
        <v>93</v>
      </c>
      <c r="B49" s="17" t="s">
        <v>94</v>
      </c>
      <c r="C49" s="18">
        <v>130</v>
      </c>
      <c r="D49" s="19" t="s">
        <v>42</v>
      </c>
      <c r="E49" s="20"/>
      <c r="F49" s="20"/>
      <c r="G49" s="21"/>
      <c r="H49" s="21"/>
    </row>
    <row r="50" spans="1:8" ht="58" x14ac:dyDescent="0.35">
      <c r="A50" s="24"/>
      <c r="B50" s="25" t="s">
        <v>63</v>
      </c>
      <c r="C50" s="26"/>
      <c r="D50" s="27"/>
      <c r="E50" s="28"/>
      <c r="F50" s="28"/>
      <c r="G50" s="28"/>
      <c r="H50" s="28"/>
    </row>
    <row r="51" spans="1:8" ht="29" x14ac:dyDescent="0.35">
      <c r="A51" s="10">
        <v>3</v>
      </c>
      <c r="B51" s="11" t="s">
        <v>95</v>
      </c>
      <c r="C51" s="29"/>
      <c r="D51" s="13"/>
      <c r="E51" s="14"/>
      <c r="F51" s="14"/>
      <c r="G51" s="15"/>
      <c r="H51" s="15"/>
    </row>
    <row r="52" spans="1:8" ht="217.5" x14ac:dyDescent="0.35">
      <c r="A52" s="34"/>
      <c r="B52" s="17" t="s">
        <v>96</v>
      </c>
      <c r="C52" s="30"/>
      <c r="D52" s="31"/>
      <c r="E52" s="32"/>
      <c r="F52" s="32"/>
      <c r="G52" s="33"/>
      <c r="H52" s="33"/>
    </row>
    <row r="53" spans="1:8" x14ac:dyDescent="0.35">
      <c r="A53" s="1"/>
      <c r="B53" s="34" t="s">
        <v>97</v>
      </c>
      <c r="C53" s="30"/>
      <c r="D53" s="31"/>
      <c r="E53" s="32"/>
      <c r="F53" s="32"/>
      <c r="G53" s="33"/>
      <c r="H53" s="33"/>
    </row>
    <row r="54" spans="1:8" ht="145" x14ac:dyDescent="0.35">
      <c r="A54" s="24" t="s">
        <v>98</v>
      </c>
      <c r="B54" s="17" t="s">
        <v>99</v>
      </c>
      <c r="C54" s="22">
        <v>26</v>
      </c>
      <c r="D54" s="23" t="s">
        <v>33</v>
      </c>
      <c r="E54" s="20"/>
      <c r="F54" s="20"/>
      <c r="G54" s="21"/>
      <c r="H54" s="21"/>
    </row>
    <row r="55" spans="1:8" ht="145" x14ac:dyDescent="0.35">
      <c r="A55" s="24" t="s">
        <v>100</v>
      </c>
      <c r="B55" s="17" t="s">
        <v>101</v>
      </c>
      <c r="C55" s="22">
        <v>16</v>
      </c>
      <c r="D55" s="23" t="s">
        <v>33</v>
      </c>
      <c r="E55" s="20"/>
      <c r="F55" s="20"/>
      <c r="G55" s="21"/>
      <c r="H55" s="21"/>
    </row>
    <row r="56" spans="1:8" ht="145" x14ac:dyDescent="0.35">
      <c r="A56" s="24" t="s">
        <v>102</v>
      </c>
      <c r="B56" s="17" t="s">
        <v>103</v>
      </c>
      <c r="C56" s="22">
        <v>25</v>
      </c>
      <c r="D56" s="23" t="s">
        <v>33</v>
      </c>
      <c r="E56" s="20"/>
      <c r="F56" s="20"/>
      <c r="G56" s="21"/>
      <c r="H56" s="21"/>
    </row>
    <row r="57" spans="1:8" ht="159.5" x14ac:dyDescent="0.35">
      <c r="A57" s="24" t="s">
        <v>104</v>
      </c>
      <c r="B57" s="17" t="s">
        <v>105</v>
      </c>
      <c r="C57" s="22">
        <v>3</v>
      </c>
      <c r="D57" s="23" t="s">
        <v>33</v>
      </c>
      <c r="E57" s="20"/>
      <c r="F57" s="20"/>
      <c r="G57" s="21"/>
      <c r="H57" s="21"/>
    </row>
    <row r="58" spans="1:8" ht="87" x14ac:dyDescent="0.35">
      <c r="A58" s="24" t="s">
        <v>106</v>
      </c>
      <c r="B58" s="17" t="s">
        <v>107</v>
      </c>
      <c r="C58" s="22">
        <v>1</v>
      </c>
      <c r="D58" s="23" t="s">
        <v>20</v>
      </c>
      <c r="E58" s="20"/>
      <c r="F58" s="20"/>
      <c r="G58" s="21"/>
      <c r="H58" s="21"/>
    </row>
    <row r="59" spans="1:8" x14ac:dyDescent="0.35">
      <c r="A59" s="1"/>
      <c r="B59" s="34" t="s">
        <v>108</v>
      </c>
      <c r="C59" s="22"/>
      <c r="D59" s="23"/>
      <c r="E59" s="20"/>
      <c r="F59" s="20"/>
      <c r="G59" s="21"/>
      <c r="H59" s="21"/>
    </row>
    <row r="60" spans="1:8" x14ac:dyDescent="0.35">
      <c r="A60" s="24" t="s">
        <v>109</v>
      </c>
      <c r="B60" s="35" t="s">
        <v>110</v>
      </c>
      <c r="C60" s="22">
        <v>20</v>
      </c>
      <c r="D60" s="23" t="s">
        <v>33</v>
      </c>
      <c r="E60" s="20"/>
      <c r="F60" s="20"/>
      <c r="G60" s="21"/>
      <c r="H60" s="21"/>
    </row>
    <row r="61" spans="1:8" x14ac:dyDescent="0.35">
      <c r="A61" s="24" t="s">
        <v>111</v>
      </c>
      <c r="B61" s="35" t="s">
        <v>112</v>
      </c>
      <c r="C61" s="22">
        <v>16</v>
      </c>
      <c r="D61" s="23" t="s">
        <v>33</v>
      </c>
      <c r="E61" s="20"/>
      <c r="F61" s="20"/>
      <c r="G61" s="21"/>
      <c r="H61" s="21"/>
    </row>
    <row r="62" spans="1:8" ht="87" x14ac:dyDescent="0.35">
      <c r="A62" s="24" t="s">
        <v>113</v>
      </c>
      <c r="B62" s="17" t="s">
        <v>114</v>
      </c>
      <c r="C62" s="22">
        <v>7</v>
      </c>
      <c r="D62" s="23" t="s">
        <v>33</v>
      </c>
      <c r="E62" s="20"/>
      <c r="F62" s="20"/>
      <c r="G62" s="21"/>
      <c r="H62" s="21"/>
    </row>
    <row r="63" spans="1:8" x14ac:dyDescent="0.35">
      <c r="A63" s="24" t="s">
        <v>115</v>
      </c>
      <c r="B63" s="35" t="s">
        <v>116</v>
      </c>
      <c r="C63" s="22">
        <v>25</v>
      </c>
      <c r="D63" s="23" t="s">
        <v>33</v>
      </c>
      <c r="E63" s="20"/>
      <c r="F63" s="20"/>
      <c r="G63" s="21"/>
      <c r="H63" s="21"/>
    </row>
    <row r="64" spans="1:8" ht="232" x14ac:dyDescent="0.35">
      <c r="A64" s="24" t="s">
        <v>117</v>
      </c>
      <c r="B64" s="17" t="s">
        <v>118</v>
      </c>
      <c r="C64" s="22">
        <v>16</v>
      </c>
      <c r="D64" s="23" t="s">
        <v>33</v>
      </c>
      <c r="E64" s="20"/>
      <c r="F64" s="20"/>
      <c r="G64" s="21"/>
      <c r="H64" s="21"/>
    </row>
    <row r="65" spans="1:8" ht="43.5" x14ac:dyDescent="0.35">
      <c r="A65" s="24" t="s">
        <v>119</v>
      </c>
      <c r="B65" s="17" t="s">
        <v>120</v>
      </c>
      <c r="C65" s="22">
        <v>2</v>
      </c>
      <c r="D65" s="23" t="s">
        <v>33</v>
      </c>
      <c r="E65" s="20"/>
      <c r="F65" s="20"/>
      <c r="G65" s="21"/>
      <c r="H65" s="21"/>
    </row>
    <row r="66" spans="1:8" ht="58" x14ac:dyDescent="0.35">
      <c r="A66" s="24"/>
      <c r="B66" s="25" t="s">
        <v>63</v>
      </c>
      <c r="C66" s="26"/>
      <c r="D66" s="27"/>
      <c r="E66" s="28"/>
      <c r="F66" s="28"/>
      <c r="G66" s="28"/>
      <c r="H66" s="28"/>
    </row>
    <row r="67" spans="1:8" ht="29" x14ac:dyDescent="0.35">
      <c r="A67" s="10">
        <v>4</v>
      </c>
      <c r="B67" s="11" t="s">
        <v>121</v>
      </c>
      <c r="C67" s="29"/>
      <c r="D67" s="13"/>
      <c r="E67" s="14"/>
      <c r="F67" s="14"/>
      <c r="G67" s="15"/>
      <c r="H67" s="15"/>
    </row>
    <row r="68" spans="1:8" ht="87" x14ac:dyDescent="0.35">
      <c r="A68" s="16"/>
      <c r="B68" s="17" t="s">
        <v>122</v>
      </c>
      <c r="C68" s="30"/>
      <c r="D68" s="31"/>
      <c r="E68" s="32"/>
      <c r="F68" s="32"/>
      <c r="G68" s="33"/>
      <c r="H68" s="33"/>
    </row>
    <row r="69" spans="1:8" ht="130.5" x14ac:dyDescent="0.35">
      <c r="A69" s="16" t="s">
        <v>123</v>
      </c>
      <c r="B69" s="17" t="s">
        <v>124</v>
      </c>
      <c r="C69" s="18">
        <v>35</v>
      </c>
      <c r="D69" s="19" t="s">
        <v>33</v>
      </c>
      <c r="E69" s="20"/>
      <c r="F69" s="20"/>
      <c r="G69" s="21"/>
      <c r="H69" s="21"/>
    </row>
    <row r="70" spans="1:8" ht="130.5" x14ac:dyDescent="0.35">
      <c r="A70" s="16" t="s">
        <v>125</v>
      </c>
      <c r="B70" s="17" t="s">
        <v>126</v>
      </c>
      <c r="C70" s="18">
        <v>30</v>
      </c>
      <c r="D70" s="19" t="s">
        <v>33</v>
      </c>
      <c r="E70" s="20"/>
      <c r="F70" s="20"/>
      <c r="G70" s="21"/>
      <c r="H70" s="21"/>
    </row>
    <row r="71" spans="1:8" ht="101.5" x14ac:dyDescent="0.35">
      <c r="A71" s="16" t="s">
        <v>127</v>
      </c>
      <c r="B71" s="17" t="s">
        <v>128</v>
      </c>
      <c r="C71" s="18">
        <v>3</v>
      </c>
      <c r="D71" s="19" t="s">
        <v>33</v>
      </c>
      <c r="E71" s="20"/>
      <c r="F71" s="20"/>
      <c r="G71" s="21"/>
      <c r="H71" s="21"/>
    </row>
    <row r="72" spans="1:8" ht="159.5" x14ac:dyDescent="0.35">
      <c r="A72" s="16" t="s">
        <v>129</v>
      </c>
      <c r="B72" s="17" t="s">
        <v>130</v>
      </c>
      <c r="C72" s="18">
        <v>80</v>
      </c>
      <c r="D72" s="19" t="s">
        <v>33</v>
      </c>
      <c r="E72" s="20"/>
      <c r="F72" s="20"/>
      <c r="G72" s="21"/>
      <c r="H72" s="21"/>
    </row>
    <row r="73" spans="1:8" ht="174" x14ac:dyDescent="0.35">
      <c r="A73" s="16" t="s">
        <v>131</v>
      </c>
      <c r="B73" s="17" t="s">
        <v>132</v>
      </c>
      <c r="C73" s="18">
        <v>98</v>
      </c>
      <c r="D73" s="19" t="s">
        <v>33</v>
      </c>
      <c r="E73" s="20"/>
      <c r="F73" s="20"/>
      <c r="G73" s="21"/>
      <c r="H73" s="21"/>
    </row>
    <row r="74" spans="1:8" ht="203" x14ac:dyDescent="0.35">
      <c r="A74" s="16" t="s">
        <v>133</v>
      </c>
      <c r="B74" s="17" t="s">
        <v>134</v>
      </c>
      <c r="C74" s="18">
        <v>5</v>
      </c>
      <c r="D74" s="19" t="s">
        <v>33</v>
      </c>
      <c r="E74" s="20"/>
      <c r="F74" s="20"/>
      <c r="G74" s="21"/>
      <c r="H74" s="21"/>
    </row>
    <row r="75" spans="1:8" ht="203" x14ac:dyDescent="0.35">
      <c r="A75" s="16" t="s">
        <v>135</v>
      </c>
      <c r="B75" s="17" t="s">
        <v>136</v>
      </c>
      <c r="C75" s="18">
        <v>1</v>
      </c>
      <c r="D75" s="19" t="s">
        <v>20</v>
      </c>
      <c r="E75" s="20"/>
      <c r="F75" s="20"/>
      <c r="G75" s="21"/>
      <c r="H75" s="21"/>
    </row>
    <row r="76" spans="1:8" ht="58" x14ac:dyDescent="0.35">
      <c r="A76" s="16" t="s">
        <v>137</v>
      </c>
      <c r="B76" s="17" t="s">
        <v>138</v>
      </c>
      <c r="C76" s="18">
        <v>1</v>
      </c>
      <c r="D76" s="19" t="s">
        <v>33</v>
      </c>
      <c r="E76" s="20"/>
      <c r="F76" s="20"/>
      <c r="G76" s="21"/>
      <c r="H76" s="21"/>
    </row>
    <row r="77" spans="1:8" ht="58" x14ac:dyDescent="0.35">
      <c r="A77" s="24"/>
      <c r="B77" s="25" t="s">
        <v>63</v>
      </c>
      <c r="C77" s="36"/>
      <c r="D77" s="37"/>
      <c r="E77" s="38"/>
      <c r="F77" s="38"/>
      <c r="G77" s="28"/>
      <c r="H77" s="28"/>
    </row>
    <row r="78" spans="1:8" x14ac:dyDescent="0.35">
      <c r="A78" s="1"/>
      <c r="B78" s="1"/>
      <c r="C78" s="1"/>
      <c r="D78" s="1"/>
      <c r="E78" s="1"/>
      <c r="F78" s="1"/>
      <c r="G78" s="1"/>
      <c r="H7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Hulmann Ferenc</dc:creator>
  <cp:lastModifiedBy>Hulmann Ferenc</cp:lastModifiedBy>
  <dcterms:created xsi:type="dcterms:W3CDTF">2023-06-09T11:17:13Z</dcterms:created>
  <dcterms:modified xsi:type="dcterms:W3CDTF">2023-06-09T11:20:39Z</dcterms:modified>
</cp:coreProperties>
</file>